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df86a0a4dded96/Documents/Presbytery de Cristo/Pulpit Supply List/"/>
    </mc:Choice>
  </mc:AlternateContent>
  <xr:revisionPtr revIDLastSave="35" documentId="8_{61BEEBC4-4E76-4E12-AAB8-DE79469FB6C7}" xr6:coauthVersionLast="47" xr6:coauthVersionMax="47" xr10:uidLastSave="{806A1253-62A7-472D-95E4-399A5E0C155D}"/>
  <bookViews>
    <workbookView xWindow="-108" yWindow="-108" windowWidth="23256" windowHeight="12456" xr2:uid="{0C49E17F-D8DB-4329-BF0D-5FFB61AC367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<sst xmlns="http://schemas.openxmlformats.org/spreadsheetml/2006/main" count="102" uniqueCount="74">
  <si>
    <t>Comments</t>
  </si>
  <si>
    <r>
      <t xml:space="preserve">PULPIT SUPPLY - PRESBYTERY DE CRISTO </t>
    </r>
    <r>
      <rPr>
        <sz val="11"/>
        <color theme="1"/>
        <rFont val="Calibri"/>
        <family val="2"/>
        <scheme val="minor"/>
      </rPr>
      <t>*</t>
    </r>
  </si>
  <si>
    <t xml:space="preserve">  Volunteers are listed with the general area where they live. Many would be glad to travel outside that area.</t>
  </si>
  <si>
    <t>Biehl, Larry</t>
  </si>
  <si>
    <t>CRE</t>
  </si>
  <si>
    <t>520-730-4361</t>
  </si>
  <si>
    <t>spkezy@cox.net</t>
  </si>
  <si>
    <t>Tucson</t>
  </si>
  <si>
    <t>Brown, Kenneth</t>
  </si>
  <si>
    <t>TE</t>
  </si>
  <si>
    <t>520-578-9802</t>
  </si>
  <si>
    <t>rev.kennethalvabrown77@gmail.com</t>
  </si>
  <si>
    <t>Evans, Bill</t>
  </si>
  <si>
    <t>520-270-0497</t>
  </si>
  <si>
    <t>Williams, Carla</t>
  </si>
  <si>
    <t>520-349-8683</t>
  </si>
  <si>
    <t>revcarla@comcast.net</t>
  </si>
  <si>
    <t>pastorbillev@yahoo.com</t>
  </si>
  <si>
    <t>Harris, Mary</t>
  </si>
  <si>
    <t>520-444-7972</t>
  </si>
  <si>
    <t>marharris1@aol.com</t>
  </si>
  <si>
    <t>Ross, John</t>
  </si>
  <si>
    <t>520-730-5696</t>
  </si>
  <si>
    <t>revjmr@gmail.com</t>
  </si>
  <si>
    <t>Spanish speaker</t>
  </si>
  <si>
    <t>lay</t>
  </si>
  <si>
    <t>520-355-4YAV</t>
  </si>
  <si>
    <t>tucsonborderlandsyav@gmail.com</t>
  </si>
  <si>
    <t>Edwards, Denise</t>
  </si>
  <si>
    <t>614-406-8901</t>
  </si>
  <si>
    <t>pdedwards520@gmail.com</t>
  </si>
  <si>
    <t>Green Valley</t>
  </si>
  <si>
    <t>Adams, Mark</t>
  </si>
  <si>
    <t>mark@fronteradecristo.org</t>
  </si>
  <si>
    <t>Douglas</t>
  </si>
  <si>
    <t>520-226-1524</t>
  </si>
  <si>
    <t>Wood, Alison</t>
  </si>
  <si>
    <t xml:space="preserve">    CRE=Commissioned Ruling Elder, TE=Teaching Elder</t>
  </si>
  <si>
    <t>Soule-Hill, Jennifer</t>
  </si>
  <si>
    <t>970-978-8691</t>
  </si>
  <si>
    <t>jennifersoulehill@gmail.com</t>
  </si>
  <si>
    <t>Montano, Carlos</t>
  </si>
  <si>
    <t>520-227-2860</t>
  </si>
  <si>
    <t>montecar4@outlook.com</t>
  </si>
  <si>
    <t>Spanish Speaker</t>
  </si>
  <si>
    <t>Heinle, Bill</t>
  </si>
  <si>
    <t>Casa Grande</t>
  </si>
  <si>
    <t>520-560-4593</t>
  </si>
  <si>
    <t>directcarebill@gmail.com</t>
  </si>
  <si>
    <t>Cheek, John</t>
  </si>
  <si>
    <t>520-349-3719</t>
  </si>
  <si>
    <t>johncheek@gila.net.com</t>
  </si>
  <si>
    <t>Russell, Monica</t>
  </si>
  <si>
    <t>520-234-6721</t>
  </si>
  <si>
    <t>mjr.cre@gmail.com</t>
  </si>
  <si>
    <t>Martin, Kelsey</t>
  </si>
  <si>
    <t>Cand</t>
  </si>
  <si>
    <t>520-280-9963</t>
  </si>
  <si>
    <t>kelsey.martin2125@gmail.com</t>
  </si>
  <si>
    <t>MacDonald, Robbin</t>
  </si>
  <si>
    <t>Thatcher</t>
  </si>
  <si>
    <t>vanguardbird@gmail.com</t>
  </si>
  <si>
    <t>928-965-7407</t>
  </si>
  <si>
    <t>Dixon, Jeff</t>
  </si>
  <si>
    <t>520-820-6395</t>
  </si>
  <si>
    <t>jsdixon1@asu.edu</t>
  </si>
  <si>
    <t>Oro Valley</t>
  </si>
  <si>
    <t>Tripp, Tom</t>
  </si>
  <si>
    <t>530-713-4813</t>
  </si>
  <si>
    <t>tgtripp52@gmail.com</t>
  </si>
  <si>
    <t>Eickhoff, Mike</t>
  </si>
  <si>
    <t>Sahuarita</t>
  </si>
  <si>
    <t>402-710-1188</t>
  </si>
  <si>
    <t>meickhoff@hotmail.com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</si>
</sst>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1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4" fillId="0" borderId="0" xfId="1" applyFont="1" applyAlignment="1">
      <alignment vertical="center"/>
    </xf>
    <xf numFmtId="0" fontId="6" fillId="0" borderId="0" xfId="0" applyFont="1"/>
    <xf numFmtId="14" fontId="0" fillId="0" borderId="0" xfId="0" applyNumberFormat="1" applyAlignment="1">
      <alignment horizontal="left"/>
    </xf>
    <xf numFmtId="0" fontId="2" fillId="0" borderId="0" xfId="1" applyAlignment="1">
      <alignment vertical="center"/>
    </xf>
    <xf numFmtId="0" fontId="3" fillId="0" borderId="0" xfId="0" applyFont="1"/>
    <xf numFmtId="0" fontId="1" fillId="0" borderId="0" xfId="0" applyFont="1"/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th%20Kath\Documents\Presbytery%20of%20Grand%20Canyon\Pulpit%20Supply%20List\Pulpit%20Supply%20List%20G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1">
          <cell r="A51" t="str">
            <v>* Presbytery recommended minimun honorarium is $75 for one service in a church with fewer than 40 members, $100 for one service</v>
          </cell>
        </row>
        <row r="52">
          <cell r="A52" t="str">
            <v xml:space="preserve">   in a church with 40 or more members, $150 for two services, plus reimbursement for mileage, meals and/or lodging as appropriate.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@fronteradecristo.org" TargetMode="External"/><Relationship Id="rId13" Type="http://schemas.openxmlformats.org/officeDocument/2006/relationships/hyperlink" Target="mailto:mjr.cre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pastorbillev@yahoo.com" TargetMode="External"/><Relationship Id="rId7" Type="http://schemas.openxmlformats.org/officeDocument/2006/relationships/hyperlink" Target="mailto:pdedwards520@gmail.com" TargetMode="External"/><Relationship Id="rId12" Type="http://schemas.openxmlformats.org/officeDocument/2006/relationships/hyperlink" Target="mailto:johncheek@gila.net.com" TargetMode="External"/><Relationship Id="rId17" Type="http://schemas.openxmlformats.org/officeDocument/2006/relationships/hyperlink" Target="mailto:meickhoff@hotmail.com" TargetMode="External"/><Relationship Id="rId2" Type="http://schemas.openxmlformats.org/officeDocument/2006/relationships/hyperlink" Target="mailto:rev.kennethalvabrown77@gmail.com" TargetMode="External"/><Relationship Id="rId16" Type="http://schemas.openxmlformats.org/officeDocument/2006/relationships/hyperlink" Target="mailto:tgtripp52@gmail.com" TargetMode="External"/><Relationship Id="rId1" Type="http://schemas.openxmlformats.org/officeDocument/2006/relationships/hyperlink" Target="mailto:spkezy@cox.net" TargetMode="External"/><Relationship Id="rId6" Type="http://schemas.openxmlformats.org/officeDocument/2006/relationships/hyperlink" Target="mailto:revjmr@gmail.com" TargetMode="External"/><Relationship Id="rId11" Type="http://schemas.openxmlformats.org/officeDocument/2006/relationships/hyperlink" Target="mailto:montecar4@outlook.com" TargetMode="External"/><Relationship Id="rId5" Type="http://schemas.openxmlformats.org/officeDocument/2006/relationships/hyperlink" Target="mailto:marharris1@aol.com" TargetMode="External"/><Relationship Id="rId15" Type="http://schemas.openxmlformats.org/officeDocument/2006/relationships/hyperlink" Target="mailto:jsdixon1@asu.edu" TargetMode="External"/><Relationship Id="rId10" Type="http://schemas.openxmlformats.org/officeDocument/2006/relationships/hyperlink" Target="mailto:directcarebill@gmail.com" TargetMode="External"/><Relationship Id="rId4" Type="http://schemas.openxmlformats.org/officeDocument/2006/relationships/hyperlink" Target="mailto:revcarla@comcast.net" TargetMode="External"/><Relationship Id="rId9" Type="http://schemas.openxmlformats.org/officeDocument/2006/relationships/hyperlink" Target="mailto:tucsonborderlandsyav@gmail.com" TargetMode="External"/><Relationship Id="rId14" Type="http://schemas.openxmlformats.org/officeDocument/2006/relationships/hyperlink" Target="mailto:kelsey.martin21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1078-1A46-40C9-A1DC-FBFAFB165F59}">
  <dimension ref="A1:F29"/>
  <sheetViews>
    <sheetView tabSelected="1" topLeftCell="A13" workbookViewId="0">
      <selection activeCell="G10" sqref="G10"/>
    </sheetView>
  </sheetViews>
  <sheetFormatPr defaultRowHeight="14.4" x14ac:dyDescent="0.3"/>
  <cols>
    <col min="1" max="1" width="18.44140625" customWidth="1"/>
    <col min="2" max="2" width="6" customWidth="1"/>
    <col min="3" max="3" width="12.44140625" customWidth="1"/>
    <col min="4" max="4" width="13.44140625" customWidth="1"/>
    <col min="5" max="5" width="36.33203125" customWidth="1"/>
    <col min="6" max="6" width="22.6640625" customWidth="1"/>
  </cols>
  <sheetData>
    <row r="1" spans="1:6" x14ac:dyDescent="0.3">
      <c r="A1" s="11" t="s">
        <v>1</v>
      </c>
      <c r="B1" s="11"/>
      <c r="C1" s="11"/>
      <c r="D1" s="12"/>
      <c r="E1" s="12"/>
      <c r="F1" s="8">
        <v>46059</v>
      </c>
    </row>
    <row r="2" spans="1:6" x14ac:dyDescent="0.3">
      <c r="A2" s="13" t="s">
        <v>2</v>
      </c>
      <c r="B2" s="13"/>
      <c r="C2" s="13"/>
      <c r="D2" s="13"/>
      <c r="E2" s="13"/>
      <c r="F2" s="13"/>
    </row>
    <row r="3" spans="1:6" ht="6" customHeight="1" x14ac:dyDescent="0.3">
      <c r="A3" s="4"/>
      <c r="B3" s="4"/>
      <c r="C3" s="4"/>
      <c r="D3" s="4"/>
      <c r="E3" s="4"/>
      <c r="F3" s="4"/>
    </row>
    <row r="4" spans="1:6" x14ac:dyDescent="0.3">
      <c r="F4" t="s">
        <v>0</v>
      </c>
    </row>
    <row r="5" spans="1:6" x14ac:dyDescent="0.3">
      <c r="A5" t="s">
        <v>32</v>
      </c>
      <c r="B5" t="s">
        <v>9</v>
      </c>
      <c r="C5" t="s">
        <v>34</v>
      </c>
      <c r="D5" s="7" t="s">
        <v>35</v>
      </c>
      <c r="E5" s="2" t="s">
        <v>33</v>
      </c>
      <c r="F5" t="s">
        <v>24</v>
      </c>
    </row>
    <row r="6" spans="1:6" x14ac:dyDescent="0.3">
      <c r="A6" t="s">
        <v>3</v>
      </c>
      <c r="B6" t="s">
        <v>4</v>
      </c>
      <c r="C6" t="s">
        <v>7</v>
      </c>
      <c r="D6" t="s">
        <v>5</v>
      </c>
      <c r="E6" s="2" t="s">
        <v>6</v>
      </c>
    </row>
    <row r="7" spans="1:6" x14ac:dyDescent="0.3">
      <c r="A7" t="s">
        <v>8</v>
      </c>
      <c r="B7" t="s">
        <v>9</v>
      </c>
      <c r="C7" t="s">
        <v>7</v>
      </c>
      <c r="D7" t="s">
        <v>10</v>
      </c>
      <c r="E7" s="2" t="s">
        <v>11</v>
      </c>
      <c r="F7" t="s">
        <v>24</v>
      </c>
    </row>
    <row r="8" spans="1:6" x14ac:dyDescent="0.3">
      <c r="A8" t="s">
        <v>49</v>
      </c>
      <c r="B8" t="s">
        <v>9</v>
      </c>
      <c r="C8" t="s">
        <v>7</v>
      </c>
      <c r="D8" t="s">
        <v>50</v>
      </c>
      <c r="E8" s="2" t="s">
        <v>51</v>
      </c>
    </row>
    <row r="9" spans="1:6" x14ac:dyDescent="0.3">
      <c r="A9" t="s">
        <v>63</v>
      </c>
      <c r="B9" t="s">
        <v>9</v>
      </c>
      <c r="C9" t="s">
        <v>66</v>
      </c>
      <c r="D9" t="s">
        <v>64</v>
      </c>
      <c r="E9" s="2" t="s">
        <v>65</v>
      </c>
    </row>
    <row r="10" spans="1:6" x14ac:dyDescent="0.3">
      <c r="A10" t="s">
        <v>28</v>
      </c>
      <c r="B10" t="s">
        <v>9</v>
      </c>
      <c r="C10" t="s">
        <v>7</v>
      </c>
      <c r="D10" t="s">
        <v>29</v>
      </c>
      <c r="E10" s="6" t="s">
        <v>30</v>
      </c>
    </row>
    <row r="11" spans="1:6" x14ac:dyDescent="0.3">
      <c r="A11" t="s">
        <v>70</v>
      </c>
      <c r="B11" t="s">
        <v>9</v>
      </c>
      <c r="C11" t="s">
        <v>71</v>
      </c>
      <c r="D11" t="s">
        <v>72</v>
      </c>
      <c r="E11" s="9" t="s">
        <v>73</v>
      </c>
    </row>
    <row r="12" spans="1:6" x14ac:dyDescent="0.3">
      <c r="A12" t="s">
        <v>12</v>
      </c>
      <c r="B12" t="s">
        <v>9</v>
      </c>
      <c r="C12" t="s">
        <v>7</v>
      </c>
      <c r="D12" t="s">
        <v>13</v>
      </c>
      <c r="E12" s="2" t="s">
        <v>17</v>
      </c>
    </row>
    <row r="13" spans="1:6" x14ac:dyDescent="0.3">
      <c r="A13" t="s">
        <v>18</v>
      </c>
      <c r="B13" t="s">
        <v>9</v>
      </c>
      <c r="C13" t="s">
        <v>7</v>
      </c>
      <c r="D13" t="s">
        <v>19</v>
      </c>
      <c r="E13" s="2" t="s">
        <v>20</v>
      </c>
    </row>
    <row r="14" spans="1:6" x14ac:dyDescent="0.3">
      <c r="A14" t="s">
        <v>45</v>
      </c>
      <c r="B14" t="s">
        <v>4</v>
      </c>
      <c r="C14" t="s">
        <v>46</v>
      </c>
      <c r="D14" t="s">
        <v>47</v>
      </c>
      <c r="E14" s="2" t="s">
        <v>48</v>
      </c>
    </row>
    <row r="15" spans="1:6" x14ac:dyDescent="0.3">
      <c r="A15" t="s">
        <v>59</v>
      </c>
      <c r="B15" t="s">
        <v>9</v>
      </c>
      <c r="C15" t="s">
        <v>60</v>
      </c>
      <c r="D15" t="s">
        <v>62</v>
      </c>
      <c r="E15" s="2" t="s">
        <v>61</v>
      </c>
    </row>
    <row r="16" spans="1:6" x14ac:dyDescent="0.3">
      <c r="A16" t="s">
        <v>55</v>
      </c>
      <c r="B16" t="s">
        <v>56</v>
      </c>
      <c r="C16" t="s">
        <v>7</v>
      </c>
      <c r="D16" t="s">
        <v>57</v>
      </c>
      <c r="E16" s="2" t="s">
        <v>58</v>
      </c>
    </row>
    <row r="17" spans="1:6" x14ac:dyDescent="0.3">
      <c r="A17" t="s">
        <v>41</v>
      </c>
      <c r="B17" t="s">
        <v>9</v>
      </c>
      <c r="C17" t="s">
        <v>34</v>
      </c>
      <c r="D17" t="s">
        <v>42</v>
      </c>
      <c r="E17" s="2" t="s">
        <v>43</v>
      </c>
      <c r="F17" t="s">
        <v>44</v>
      </c>
    </row>
    <row r="18" spans="1:6" x14ac:dyDescent="0.3">
      <c r="A18" t="s">
        <v>21</v>
      </c>
      <c r="B18" t="s">
        <v>9</v>
      </c>
      <c r="C18" t="s">
        <v>31</v>
      </c>
      <c r="D18" t="s">
        <v>22</v>
      </c>
      <c r="E18" s="2" t="s">
        <v>23</v>
      </c>
    </row>
    <row r="19" spans="1:6" x14ac:dyDescent="0.3">
      <c r="A19" t="s">
        <v>52</v>
      </c>
      <c r="B19" t="s">
        <v>4</v>
      </c>
      <c r="C19" t="s">
        <v>7</v>
      </c>
      <c r="D19" t="s">
        <v>53</v>
      </c>
      <c r="E19" s="2" t="s">
        <v>54</v>
      </c>
    </row>
    <row r="20" spans="1:6" x14ac:dyDescent="0.3">
      <c r="A20" t="s">
        <v>38</v>
      </c>
      <c r="B20" t="s">
        <v>9</v>
      </c>
      <c r="C20" t="s">
        <v>7</v>
      </c>
      <c r="D20" t="s">
        <v>39</v>
      </c>
      <c r="E20" s="2" t="s">
        <v>40</v>
      </c>
    </row>
    <row r="21" spans="1:6" x14ac:dyDescent="0.3">
      <c r="A21" t="s">
        <v>67</v>
      </c>
      <c r="B21" t="s">
        <v>9</v>
      </c>
      <c r="C21" t="s">
        <v>7</v>
      </c>
      <c r="D21" t="s">
        <v>68</v>
      </c>
      <c r="E21" s="2" t="s">
        <v>69</v>
      </c>
    </row>
    <row r="22" spans="1:6" x14ac:dyDescent="0.3">
      <c r="A22" t="s">
        <v>14</v>
      </c>
      <c r="B22" t="s">
        <v>9</v>
      </c>
      <c r="C22" t="s">
        <v>7</v>
      </c>
      <c r="D22" t="s">
        <v>15</v>
      </c>
      <c r="E22" s="2" t="s">
        <v>16</v>
      </c>
    </row>
    <row r="23" spans="1:6" x14ac:dyDescent="0.3">
      <c r="A23" t="s">
        <v>36</v>
      </c>
      <c r="B23" t="s">
        <v>25</v>
      </c>
      <c r="C23" t="s">
        <v>7</v>
      </c>
      <c r="D23" s="5" t="s">
        <v>26</v>
      </c>
      <c r="E23" s="2" t="s">
        <v>27</v>
      </c>
    </row>
    <row r="24" spans="1:6" x14ac:dyDescent="0.3">
      <c r="A24" s="1"/>
      <c r="B24" s="1"/>
      <c r="C24" s="1"/>
      <c r="E24" s="3"/>
    </row>
    <row r="25" spans="1:6" ht="6" customHeight="1" x14ac:dyDescent="0.3"/>
    <row r="26" spans="1:6" x14ac:dyDescent="0.3">
      <c r="A26" s="14" t="str">
        <f>[1]Sheet1!A51</f>
        <v>* Presbytery recommended minimun honorarium is $75 for one service in a church with fewer than 40 members, $100 for one service</v>
      </c>
      <c r="B26" s="14"/>
      <c r="C26" s="14"/>
      <c r="D26" s="14"/>
      <c r="E26" s="14"/>
      <c r="F26" s="14"/>
    </row>
    <row r="27" spans="1:6" x14ac:dyDescent="0.3">
      <c r="A27" s="14" t="str">
        <f>[1]Sheet1!A52</f>
        <v xml:space="preserve">   in a church with 40 or more members, $150 for two services, plus reimbursement for mileage, meals and/or lodging as appropriate.</v>
      </c>
      <c r="B27" s="14"/>
      <c r="C27" s="14"/>
      <c r="D27" s="14"/>
      <c r="E27" s="14"/>
      <c r="F27" s="14"/>
    </row>
    <row r="28" spans="1:6" x14ac:dyDescent="0.3">
      <c r="A28" s="10" t="s">
        <v>37</v>
      </c>
      <c r="B28" s="10"/>
      <c r="C28" s="10"/>
      <c r="D28" s="10"/>
      <c r="E28" s="10"/>
      <c r="F28" s="10"/>
    </row>
    <row r="29" spans="1:6" x14ac:dyDescent="0.3">
      <c r="A29" s="4"/>
      <c r="B29" s="4"/>
      <c r="C29" s="4"/>
      <c r="D29" s="4"/>
      <c r="E29" s="4"/>
      <c r="F29" s="4"/>
    </row>
  </sheetData>
  <mergeCells count="5">
    <mergeCell ref="A28:F28"/>
    <mergeCell ref="A1:E1"/>
    <mergeCell ref="A2:F2"/>
    <mergeCell ref="A27:F27"/>
    <mergeCell ref="A26:F26"/>
  </mergeCells>
  <hyperlinks>
    <hyperlink ref="E6" r:id="rId1" xr:uid="{54B92B15-EC36-4D03-B162-47A17E7F9E03}"/>
    <hyperlink ref="E7" r:id="rId2" xr:uid="{CF6BA62D-3546-45DD-ACD7-65CE2A9090DD}"/>
    <hyperlink ref="E12" r:id="rId3" xr:uid="{961B04B8-7C7D-48C2-BF0D-6C574E82EFFE}"/>
    <hyperlink ref="E22" r:id="rId4" xr:uid="{C73C95FD-6BC1-4996-B20F-A8C3F774E35D}"/>
    <hyperlink ref="E13" r:id="rId5" xr:uid="{B8302766-8B3F-4FEF-828D-AFF9E3C54C59}"/>
    <hyperlink ref="E18" r:id="rId6" xr:uid="{C171C2FC-A326-47AE-96F4-00C4E09D5732}"/>
    <hyperlink ref="E10" r:id="rId7" xr:uid="{D1A77053-4F6E-4AC7-88D2-719F40E3F448}"/>
    <hyperlink ref="E5" r:id="rId8" xr:uid="{F0402444-27B1-492D-9320-705A15688FBA}"/>
    <hyperlink ref="E23" r:id="rId9" xr:uid="{9CFF3137-974B-46C7-9DF6-F3E1005FCA7F}"/>
    <hyperlink ref="E14" r:id="rId10" xr:uid="{7B46BE07-7279-4959-9348-FA834BCFE471}"/>
    <hyperlink ref="E17" r:id="rId11" xr:uid="{660AE193-BDC3-4D2E-A84B-63839EFBE11D}"/>
    <hyperlink ref="E8" r:id="rId12" xr:uid="{270C3C3C-569C-432B-9D07-3A3E9B64A3E0}"/>
    <hyperlink ref="E19" r:id="rId13" xr:uid="{90B7E14E-1B4E-4DCA-B6B8-6C2964BFEE28}"/>
    <hyperlink ref="E16" r:id="rId14" xr:uid="{6FEDDD6C-FE41-41FF-925B-A66442BAFDF4}"/>
    <hyperlink ref="E9" r:id="rId15" xr:uid="{6F017804-ACF0-4DA6-8E91-BCF99FC8E99F}"/>
    <hyperlink ref="E21" r:id="rId16" xr:uid="{DF307230-DA3D-4DA7-8F4D-259D5ED9E01B}"/>
    <hyperlink ref="E11" r:id="rId17" xr:uid="{35C29634-1066-4F97-A1A1-E17ED4C32372}"/>
  </hyperlinks>
  <printOptions gridLines="1"/>
  <pageMargins left="0.5" right="0.5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Kath</dc:creator>
  <cp:lastModifiedBy>Mica PGCDC</cp:lastModifiedBy>
  <cp:lastPrinted>2019-11-13T23:04:09Z</cp:lastPrinted>
  <dcterms:created xsi:type="dcterms:W3CDTF">2019-03-27T19:23:48Z</dcterms:created>
  <dcterms:modified xsi:type="dcterms:W3CDTF">2026-02-06T23:04:32Z</dcterms:modified>
</cp:coreProperties>
</file>